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3D0C4E5B-68C6-4FE9-8E6F-344BD7BAEC09}" xr6:coauthVersionLast="47" xr6:coauthVersionMax="47" xr10:uidLastSave="{00000000-0000-0000-0000-000000000000}"/>
  <bookViews>
    <workbookView xWindow="20370" yWindow="-120" windowWidth="20730" windowHeight="11040" xr2:uid="{4E25503D-2570-4A35-B80B-7083B659351B}"/>
  </bookViews>
  <sheets>
    <sheet name="Tabla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8" i="1"/>
  <c r="D26" i="1" l="1"/>
  <c r="D27" i="1"/>
  <c r="D25" i="1"/>
  <c r="D24" i="1"/>
  <c r="D23" i="1"/>
  <c r="D22" i="1"/>
  <c r="D21" i="1"/>
  <c r="D19" i="1"/>
  <c r="D18" i="1"/>
  <c r="D17" i="1"/>
  <c r="D16" i="1"/>
  <c r="D15" i="1"/>
  <c r="D14" i="1"/>
  <c r="D13" i="1"/>
  <c r="D8" i="1"/>
</calcChain>
</file>

<file path=xl/sharedStrings.xml><?xml version="1.0" encoding="utf-8"?>
<sst xmlns="http://schemas.openxmlformats.org/spreadsheetml/2006/main" count="36" uniqueCount="30">
  <si>
    <t>Tabla A8. Tasa de la fuerza de trabajo de la población indígena de 15 años y más de edad.</t>
  </si>
  <si>
    <t>Sexo</t>
  </si>
  <si>
    <t>Brecha</t>
  </si>
  <si>
    <t>Hombres</t>
  </si>
  <si>
    <t>Mujeres</t>
  </si>
  <si>
    <t>Total</t>
  </si>
  <si>
    <t>Área</t>
  </si>
  <si>
    <t>Urbana</t>
  </si>
  <si>
    <t>Rural</t>
  </si>
  <si>
    <t>Asunción</t>
  </si>
  <si>
    <t xml:space="preserve">Concepción </t>
  </si>
  <si>
    <t>San Pedro</t>
  </si>
  <si>
    <t xml:space="preserve">Guaira </t>
  </si>
  <si>
    <t>Caaguazú</t>
  </si>
  <si>
    <t>Caazapá</t>
  </si>
  <si>
    <t>Itapúa</t>
  </si>
  <si>
    <t>Paraguarí</t>
  </si>
  <si>
    <t>Alto Paraná</t>
  </si>
  <si>
    <t>Central</t>
  </si>
  <si>
    <t>Amambay</t>
  </si>
  <si>
    <t>Canindeyú</t>
  </si>
  <si>
    <t>Presidente Hayes</t>
  </si>
  <si>
    <t>Alto Paraguay</t>
  </si>
  <si>
    <t>Boquerón</t>
  </si>
  <si>
    <t>Área y Departamento</t>
  </si>
  <si>
    <t>Departamento</t>
  </si>
  <si>
    <t>Tasa de la fuerza de trabajo de la población indígena de 15 años y más de edad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</si>
  <si>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INE. IV Censo Nacional de Población y Viviendas para Pueblos Indígenas 2022</t>
    </r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</si>
  <si>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> Los Departamentos no presentados, corresponden a departamentos sin población indígena residente habitual.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</si>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</sst>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3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/>
      <diagonal/>
    </border>
    <border>
      <left style="thin">
        <color rgb="FF189899"/>
      </left>
      <right style="thin">
        <color rgb="FF189899"/>
      </right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0" borderId="0" xfId="0" applyBorder="1"/>
    <xf numFmtId="0" fontId="4" fillId="3" borderId="12" xfId="0" applyFont="1" applyFill="1" applyBorder="1" applyAlignment="1">
      <alignment horizontal="center" wrapText="1"/>
    </xf>
    <xf numFmtId="0" fontId="0" fillId="0" borderId="6" xfId="0" applyBorder="1"/>
    <xf numFmtId="164" fontId="0" fillId="4" borderId="3" xfId="0" applyNumberForma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indent="1"/>
    </xf>
    <xf numFmtId="164" fontId="0" fillId="4" borderId="5" xfId="0" applyNumberFormat="1" applyFill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2" fillId="2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0" xfId="0" applyNumberFormat="1" applyFont="1" applyFill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164" fontId="0" fillId="4" borderId="3" xfId="2" applyNumberFormat="1" applyFont="1" applyFill="1" applyBorder="1" applyAlignment="1">
      <alignment horizontal="center" vertical="center"/>
    </xf>
    <xf numFmtId="164" fontId="0" fillId="4" borderId="5" xfId="2" applyNumberFormat="1" applyFont="1" applyFill="1" applyBorder="1" applyAlignment="1">
      <alignment horizontal="center" vertical="center"/>
    </xf>
  </cellXfs>
  <cellStyles count="3">
    <cellStyle name="Millares [0] 2" xfId="2" xr:uid="{5731C9C8-3722-4516-9D55-1DA5966F8A6C}"/>
    <cellStyle name="Normal" xfId="0" builtinId="0"/>
    <cellStyle name="Normal 2" xfId="1" xr:uid="{3EF80711-3636-477A-81E9-5AEB8CB79742}"/>
  </cellStyles>
  <dxfs count="0"/>
  <tableStyles count="0" defaultTableStyle="TableStyleMedium2" defaultPivotStyle="PivotStyleLight16"/>
  <colors>
    <mruColors>
      <color rgb="FF189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</xdr:row>
      <xdr:rowOff>112569</xdr:rowOff>
    </xdr:from>
    <xdr:to>
      <xdr:col>0</xdr:col>
      <xdr:colOff>263236</xdr:colOff>
      <xdr:row>1</xdr:row>
      <xdr:rowOff>340303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C1E17-DDDC-45BA-9DE9-24999599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503094"/>
          <a:ext cx="228600" cy="227734"/>
        </a:xfrm>
        <a:prstGeom prst="rect">
          <a:avLst/>
        </a:prstGeom>
      </xdr:spPr>
    </xdr:pic>
    <xdr:clientData/>
  </xdr:twoCellAnchor>
  <xdr:twoCellAnchor>
    <xdr:from>
      <xdr:col>0</xdr:col>
      <xdr:colOff>164523</xdr:colOff>
      <xdr:row>0</xdr:row>
      <xdr:rowOff>164522</xdr:rowOff>
    </xdr:from>
    <xdr:to>
      <xdr:col>6</xdr:col>
      <xdr:colOff>638175</xdr:colOff>
      <xdr:row>1</xdr:row>
      <xdr:rowOff>190448</xdr:rowOff>
    </xdr:to>
    <xdr:grpSp>
      <xdr:nvGrpSpPr>
        <xdr:cNvPr id="5" name="1 Grupo">
          <a:extLst>
            <a:ext uri="{FF2B5EF4-FFF2-40B4-BE49-F238E27FC236}">
              <a16:creationId xmlns:a16="http://schemas.microsoft.com/office/drawing/2014/main" id="{8EE27762-66B2-4AA7-9C79-7607962EF48D}"/>
            </a:ext>
          </a:extLst>
        </xdr:cNvPr>
        <xdr:cNvGrpSpPr/>
      </xdr:nvGrpSpPr>
      <xdr:grpSpPr>
        <a:xfrm>
          <a:off x="164523" y="164522"/>
          <a:ext cx="6188652" cy="406926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9EB13A5A-373D-4CDE-84E0-75B0298DBAB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11D860EF-9AB9-4A53-A1AD-5972C1AE46D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3" y="758580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0B73E9AC-95B4-482C-91BE-B13239B6050F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B6D1-D08E-4EAD-8986-7558CDF8AF8E}">
  <sheetPr codeName="Hoja17"/>
  <dimension ref="A1:G32"/>
  <sheetViews>
    <sheetView showGridLines="0" tabSelected="1" zoomScaleNormal="100" workbookViewId="0">
      <selection activeCell="J20" sqref="J19:J20"/>
    </sheetView>
  </sheetViews>
  <sheetFormatPr baseColWidth="10" defaultRowHeight="15" x14ac:dyDescent="0.25"/>
  <cols>
    <col min="1" max="1" width="30.7109375" customWidth="1"/>
    <col min="2" max="4" width="10.7109375" customWidth="1"/>
  </cols>
  <sheetData>
    <row r="1" spans="1:7" ht="30" customHeight="1" x14ac:dyDescent="0.25"/>
    <row r="2" spans="1:7" ht="30" customHeight="1" x14ac:dyDescent="0.25">
      <c r="A2" s="15"/>
      <c r="B2" s="15"/>
      <c r="C2" s="15"/>
    </row>
    <row r="3" spans="1:7" ht="30" customHeight="1" x14ac:dyDescent="0.25">
      <c r="A3" s="16" t="s">
        <v>0</v>
      </c>
      <c r="B3" s="38"/>
      <c r="C3" s="38"/>
      <c r="D3" s="38"/>
      <c r="E3" s="38"/>
      <c r="F3" s="38"/>
      <c r="G3" s="38"/>
    </row>
    <row r="4" spans="1:7" ht="15" customHeight="1" x14ac:dyDescent="0.25">
      <c r="A4" s="35" t="s">
        <v>26</v>
      </c>
      <c r="B4" s="36"/>
      <c r="C4" s="36"/>
      <c r="D4" s="37"/>
      <c r="G4" s="29"/>
    </row>
    <row r="5" spans="1:7" ht="15" customHeight="1" x14ac:dyDescent="0.25">
      <c r="A5" s="19" t="s">
        <v>24</v>
      </c>
      <c r="B5" s="21">
        <v>2012</v>
      </c>
      <c r="C5" s="17"/>
      <c r="D5" s="26"/>
      <c r="E5" s="22">
        <v>2022</v>
      </c>
      <c r="F5" s="23"/>
      <c r="G5" s="30"/>
    </row>
    <row r="6" spans="1:7" ht="15" customHeight="1" x14ac:dyDescent="0.25">
      <c r="A6" s="19"/>
      <c r="B6" s="21" t="s">
        <v>1</v>
      </c>
      <c r="C6" s="17"/>
      <c r="D6" s="24" t="s">
        <v>2</v>
      </c>
      <c r="E6" s="21" t="s">
        <v>1</v>
      </c>
      <c r="F6" s="17"/>
      <c r="G6" s="28" t="s">
        <v>2</v>
      </c>
    </row>
    <row r="7" spans="1:7" ht="15" customHeight="1" x14ac:dyDescent="0.25">
      <c r="A7" s="20"/>
      <c r="B7" s="27" t="s">
        <v>3</v>
      </c>
      <c r="C7" s="1" t="s">
        <v>4</v>
      </c>
      <c r="D7" s="25"/>
      <c r="E7" s="1" t="s">
        <v>3</v>
      </c>
      <c r="F7" s="1" t="s">
        <v>4</v>
      </c>
      <c r="G7" s="25"/>
    </row>
    <row r="8" spans="1:7" ht="15" customHeight="1" x14ac:dyDescent="0.25">
      <c r="A8" s="2" t="s">
        <v>5</v>
      </c>
      <c r="B8" s="3">
        <v>74.230036630036636</v>
      </c>
      <c r="C8" s="3">
        <v>43.475094208176316</v>
      </c>
      <c r="D8" s="4">
        <f>+ABS(B8-C8)</f>
        <v>30.754942421860321</v>
      </c>
      <c r="E8" s="3">
        <v>62.577730162796655</v>
      </c>
      <c r="F8" s="3">
        <v>24.919039508719745</v>
      </c>
      <c r="G8" s="4">
        <f>+ABS(E8-F8)</f>
        <v>37.658690654076906</v>
      </c>
    </row>
    <row r="9" spans="1:7" ht="15" customHeight="1" x14ac:dyDescent="0.25">
      <c r="A9" s="9" t="s">
        <v>6</v>
      </c>
      <c r="B9" s="10"/>
      <c r="C9" s="10"/>
      <c r="D9" s="11"/>
      <c r="E9" s="39"/>
      <c r="F9" s="39"/>
      <c r="G9" s="40"/>
    </row>
    <row r="10" spans="1:7" ht="15" customHeight="1" x14ac:dyDescent="0.25">
      <c r="A10" s="5" t="s">
        <v>7</v>
      </c>
      <c r="B10" s="6">
        <v>55.000000000000007</v>
      </c>
      <c r="C10" s="6">
        <v>32.001125809175349</v>
      </c>
      <c r="D10" s="7">
        <v>22.998874190824658</v>
      </c>
      <c r="E10" s="6">
        <v>66.048832650151496</v>
      </c>
      <c r="F10" s="6">
        <v>32.412921855260784</v>
      </c>
      <c r="G10" s="7">
        <f>+ABS(F10-E10)</f>
        <v>33.635910794890712</v>
      </c>
    </row>
    <row r="11" spans="1:7" ht="15" customHeight="1" x14ac:dyDescent="0.25">
      <c r="A11" s="2" t="s">
        <v>8</v>
      </c>
      <c r="B11" s="8">
        <v>66.36449629512849</v>
      </c>
      <c r="C11" s="8">
        <v>39.422172835285068</v>
      </c>
      <c r="D11" s="4">
        <v>26.942323459843422</v>
      </c>
      <c r="E11" s="8">
        <v>62.055939559556336</v>
      </c>
      <c r="F11" s="8">
        <v>23.770265036241909</v>
      </c>
      <c r="G11" s="4">
        <f>+ABS(E11-F11)</f>
        <v>38.285674523314427</v>
      </c>
    </row>
    <row r="12" spans="1:7" ht="15" customHeight="1" x14ac:dyDescent="0.25">
      <c r="A12" s="12" t="s">
        <v>25</v>
      </c>
      <c r="B12" s="13"/>
      <c r="C12" s="13"/>
      <c r="D12" s="14"/>
      <c r="E12" s="41"/>
      <c r="F12" s="41"/>
      <c r="G12" s="42"/>
    </row>
    <row r="13" spans="1:7" ht="15" customHeight="1" x14ac:dyDescent="0.25">
      <c r="A13" s="5" t="s">
        <v>9</v>
      </c>
      <c r="B13" s="6">
        <v>60.902255639097746</v>
      </c>
      <c r="C13" s="6">
        <v>68.169273229070839</v>
      </c>
      <c r="D13" s="7">
        <f>+ABS(B13-C13)</f>
        <v>7.2670175899730935</v>
      </c>
      <c r="E13" s="6">
        <v>57.936507936507944</v>
      </c>
      <c r="F13" s="6">
        <v>42.857142857142854</v>
      </c>
      <c r="G13" s="7">
        <f>+ABS(E13-F13)</f>
        <v>15.07936507936509</v>
      </c>
    </row>
    <row r="14" spans="1:7" ht="15" customHeight="1" x14ac:dyDescent="0.25">
      <c r="A14" s="2" t="s">
        <v>10</v>
      </c>
      <c r="B14" s="8">
        <v>37.110481586402265</v>
      </c>
      <c r="C14" s="8">
        <v>86.96517412935323</v>
      </c>
      <c r="D14" s="4">
        <f t="shared" ref="D14:D19" si="0">+ABS(B14-C14)</f>
        <v>49.854692542950964</v>
      </c>
      <c r="E14" s="8">
        <v>71.103896103896105</v>
      </c>
      <c r="F14" s="8">
        <v>22.900763358778626</v>
      </c>
      <c r="G14" s="4">
        <f t="shared" ref="G14:G27" si="1">+ABS(E14-F14)</f>
        <v>48.203132745117479</v>
      </c>
    </row>
    <row r="15" spans="1:7" ht="15" customHeight="1" x14ac:dyDescent="0.25">
      <c r="A15" s="5" t="s">
        <v>11</v>
      </c>
      <c r="B15" s="6">
        <v>71.681415929203538</v>
      </c>
      <c r="C15" s="6">
        <v>79.190751445086704</v>
      </c>
      <c r="D15" s="7">
        <f t="shared" si="0"/>
        <v>7.5093355158831656</v>
      </c>
      <c r="E15" s="6">
        <v>75.663026521060843</v>
      </c>
      <c r="F15" s="6">
        <v>29.758308157099698</v>
      </c>
      <c r="G15" s="7">
        <f t="shared" si="1"/>
        <v>45.904718363961145</v>
      </c>
    </row>
    <row r="16" spans="1:7" ht="15" customHeight="1" x14ac:dyDescent="0.25">
      <c r="A16" s="2" t="s">
        <v>12</v>
      </c>
      <c r="B16" s="8">
        <v>52.542372881355938</v>
      </c>
      <c r="C16" s="8">
        <v>68.81602112676056</v>
      </c>
      <c r="D16" s="4">
        <f t="shared" si="0"/>
        <v>16.273648245404623</v>
      </c>
      <c r="E16" s="8">
        <v>78.571428571428569</v>
      </c>
      <c r="F16" s="8">
        <v>43.529411764705884</v>
      </c>
      <c r="G16" s="4">
        <f t="shared" si="1"/>
        <v>35.042016806722685</v>
      </c>
    </row>
    <row r="17" spans="1:7" ht="15" customHeight="1" x14ac:dyDescent="0.25">
      <c r="A17" s="5" t="s">
        <v>13</v>
      </c>
      <c r="B17" s="6">
        <v>81.348698250106693</v>
      </c>
      <c r="C17" s="6">
        <v>55.474784189005</v>
      </c>
      <c r="D17" s="7">
        <f t="shared" si="0"/>
        <v>25.873914061101694</v>
      </c>
      <c r="E17" s="6">
        <v>60.909907213409156</v>
      </c>
      <c r="F17" s="6">
        <v>23.819808701018204</v>
      </c>
      <c r="G17" s="7">
        <f t="shared" si="1"/>
        <v>37.090098512390952</v>
      </c>
    </row>
    <row r="18" spans="1:7" ht="15" customHeight="1" x14ac:dyDescent="0.25">
      <c r="A18" s="2" t="s">
        <v>14</v>
      </c>
      <c r="B18" s="8">
        <v>85.233441910966349</v>
      </c>
      <c r="C18" s="8">
        <v>46.744186046511629</v>
      </c>
      <c r="D18" s="4">
        <f t="shared" si="0"/>
        <v>38.489255864454719</v>
      </c>
      <c r="E18" s="8">
        <v>70.757363253856937</v>
      </c>
      <c r="F18" s="8">
        <v>22.484756097560975</v>
      </c>
      <c r="G18" s="4">
        <f t="shared" si="1"/>
        <v>48.272607156295962</v>
      </c>
    </row>
    <row r="19" spans="1:7" ht="15" customHeight="1" x14ac:dyDescent="0.25">
      <c r="A19" s="5" t="s">
        <v>15</v>
      </c>
      <c r="B19" s="6">
        <v>77.424749163879596</v>
      </c>
      <c r="C19" s="6">
        <v>46.938775510204081</v>
      </c>
      <c r="D19" s="7">
        <f t="shared" si="0"/>
        <v>30.485973653675515</v>
      </c>
      <c r="E19" s="6">
        <v>71.966019417475721</v>
      </c>
      <c r="F19" s="6">
        <v>40.357142857142861</v>
      </c>
      <c r="G19" s="7">
        <f t="shared" si="1"/>
        <v>31.60887656033286</v>
      </c>
    </row>
    <row r="20" spans="1:7" ht="15" customHeight="1" x14ac:dyDescent="0.25">
      <c r="A20" s="2" t="s">
        <v>16</v>
      </c>
      <c r="B20" s="8" t="s">
        <v>29</v>
      </c>
      <c r="C20" s="8" t="s">
        <v>29</v>
      </c>
      <c r="D20" s="4" t="s">
        <v>29</v>
      </c>
      <c r="E20" s="8">
        <v>61.29032258064516</v>
      </c>
      <c r="F20" s="8">
        <v>25</v>
      </c>
      <c r="G20" s="4">
        <f t="shared" si="1"/>
        <v>36.29032258064516</v>
      </c>
    </row>
    <row r="21" spans="1:7" ht="15" customHeight="1" x14ac:dyDescent="0.25">
      <c r="A21" s="5" t="s">
        <v>17</v>
      </c>
      <c r="B21" s="6">
        <v>72.722191168250419</v>
      </c>
      <c r="C21" s="6">
        <v>34.40251572327044</v>
      </c>
      <c r="D21" s="7">
        <f t="shared" ref="D21:D25" si="2">+ABS(B21-C21)</f>
        <v>38.319675444979978</v>
      </c>
      <c r="E21" s="6">
        <v>65.763643502159411</v>
      </c>
      <c r="F21" s="6">
        <v>24.71530999578237</v>
      </c>
      <c r="G21" s="7">
        <f t="shared" si="1"/>
        <v>41.048333506377041</v>
      </c>
    </row>
    <row r="22" spans="1:7" ht="15" customHeight="1" x14ac:dyDescent="0.25">
      <c r="A22" s="2" t="s">
        <v>18</v>
      </c>
      <c r="B22" s="8">
        <v>60.845588235294116</v>
      </c>
      <c r="C22" s="8">
        <v>64.32337434094903</v>
      </c>
      <c r="D22" s="4">
        <f t="shared" si="2"/>
        <v>3.4777861056549142</v>
      </c>
      <c r="E22" s="8">
        <v>70.243362831858406</v>
      </c>
      <c r="F22" s="8">
        <v>58.541666666666671</v>
      </c>
      <c r="G22" s="4">
        <f t="shared" si="1"/>
        <v>11.701696165191734</v>
      </c>
    </row>
    <row r="23" spans="1:7" ht="15" customHeight="1" x14ac:dyDescent="0.25">
      <c r="A23" s="5" t="s">
        <v>19</v>
      </c>
      <c r="B23" s="6">
        <v>86.133817741447174</v>
      </c>
      <c r="C23" s="6">
        <v>57.717041800643088</v>
      </c>
      <c r="D23" s="7">
        <f t="shared" si="2"/>
        <v>28.416775940804087</v>
      </c>
      <c r="E23" s="6">
        <v>80.812581913499344</v>
      </c>
      <c r="F23" s="6">
        <v>42.718707940780618</v>
      </c>
      <c r="G23" s="7">
        <f t="shared" si="1"/>
        <v>38.093873972718725</v>
      </c>
    </row>
    <row r="24" spans="1:7" ht="15" customHeight="1" x14ac:dyDescent="0.25">
      <c r="A24" s="2" t="s">
        <v>20</v>
      </c>
      <c r="B24" s="8">
        <v>82.816605359957961</v>
      </c>
      <c r="C24" s="8">
        <v>52.929055048572273</v>
      </c>
      <c r="D24" s="4">
        <f t="shared" si="2"/>
        <v>29.887550311385688</v>
      </c>
      <c r="E24" s="8">
        <v>66.156392221762516</v>
      </c>
      <c r="F24" s="8">
        <v>23.970683336926061</v>
      </c>
      <c r="G24" s="4">
        <f t="shared" si="1"/>
        <v>42.185708884836458</v>
      </c>
    </row>
    <row r="25" spans="1:7" ht="15" customHeight="1" x14ac:dyDescent="0.25">
      <c r="A25" s="5" t="s">
        <v>21</v>
      </c>
      <c r="B25" s="6">
        <v>69.501738122827348</v>
      </c>
      <c r="C25" s="6">
        <v>39.744552967693465</v>
      </c>
      <c r="D25" s="7">
        <f t="shared" si="2"/>
        <v>29.757185155133882</v>
      </c>
      <c r="E25" s="6">
        <v>54.86530533985237</v>
      </c>
      <c r="F25" s="6">
        <v>18.259657506969333</v>
      </c>
      <c r="G25" s="7">
        <f t="shared" si="1"/>
        <v>36.605647832883037</v>
      </c>
    </row>
    <row r="26" spans="1:7" ht="15" customHeight="1" x14ac:dyDescent="0.25">
      <c r="A26" s="2" t="s">
        <v>23</v>
      </c>
      <c r="B26" s="8">
        <v>59.400749063670411</v>
      </c>
      <c r="C26" s="8">
        <v>37.427864798021432</v>
      </c>
      <c r="D26" s="4">
        <f>+ABS(B26-C26)</f>
        <v>21.972884265648979</v>
      </c>
      <c r="E26" s="8">
        <v>57.061875480399692</v>
      </c>
      <c r="F26" s="8">
        <v>18.412381427858211</v>
      </c>
      <c r="G26" s="4">
        <f t="shared" si="1"/>
        <v>38.649494052541485</v>
      </c>
    </row>
    <row r="27" spans="1:7" ht="15" customHeight="1" x14ac:dyDescent="0.25">
      <c r="A27" s="33" t="s">
        <v>22</v>
      </c>
      <c r="B27" s="32">
        <v>69.84912492456246</v>
      </c>
      <c r="C27" s="32">
        <v>32.198342827550491</v>
      </c>
      <c r="D27" s="34">
        <f>+ABS(B27-C27)</f>
        <v>37.65078209701197</v>
      </c>
      <c r="E27" s="6">
        <v>56.103896103896098</v>
      </c>
      <c r="F27" s="43">
        <v>35.6</v>
      </c>
      <c r="G27" s="44">
        <f t="shared" si="1"/>
        <v>20.503896103896096</v>
      </c>
    </row>
    <row r="28" spans="1:7" ht="15" customHeight="1" x14ac:dyDescent="0.25">
      <c r="A28" s="18" t="s">
        <v>27</v>
      </c>
      <c r="E28" s="31"/>
    </row>
    <row r="29" spans="1:7" ht="15" customHeight="1" x14ac:dyDescent="0.25">
      <c r="A29" s="18" t="s">
        <v>28</v>
      </c>
    </row>
    <row r="30" spans="1:7" ht="15" customHeight="1" x14ac:dyDescent="0.25"/>
    <row r="31" spans="1:7" ht="15" customHeight="1" x14ac:dyDescent="0.25"/>
    <row r="32" spans="1:7" ht="15" customHeight="1" x14ac:dyDescent="0.25"/>
  </sheetData>
  <mergeCells count="13">
    <mergeCell ref="E5:G5"/>
    <mergeCell ref="A5:A7"/>
    <mergeCell ref="A3:G3"/>
    <mergeCell ref="E9:G9"/>
    <mergeCell ref="E12:G12"/>
    <mergeCell ref="E6:F6"/>
    <mergeCell ref="G6:G7"/>
    <mergeCell ref="A9:D9"/>
    <mergeCell ref="A12:D12"/>
    <mergeCell ref="A2:C2"/>
    <mergeCell ref="B6:C6"/>
    <mergeCell ref="D6:D7"/>
    <mergeCell ref="B5:D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2019-02-25T11:40:07Z</dcterms:created>
  <dcterms:modified xsi:type="dcterms:W3CDTF">2025-10-03T14:04:14Z</dcterms:modified>
</cp:coreProperties>
</file>